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3250" windowHeight="12570"/>
  </bookViews>
  <sheets>
    <sheet name="отчет " sheetId="1" r:id="rId1"/>
  </sheets>
  <definedNames>
    <definedName name="_xlnm.Print_Area" localSheetId="0">'отчет '!$A$1:$F$54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  <c r="G20" s="1"/>
  <c r="F15"/>
  <c r="F43"/>
  <c r="F30"/>
</calcChain>
</file>

<file path=xl/sharedStrings.xml><?xml version="1.0" encoding="utf-8"?>
<sst xmlns="http://schemas.openxmlformats.org/spreadsheetml/2006/main" count="106" uniqueCount="93">
  <si>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</si>
  <si>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</si>
  <si>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</si>
  <si>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</si>
  <si>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</si>
  <si>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</si>
  <si>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</si>
  <si>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</si>
  <si>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</si>
  <si>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</si>
  <si>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</si>
  <si>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</si>
  <si>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</si>
  <si>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</si>
  <si>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</si>
  <si>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</si>
  <si>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</si>
  <si>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</si>
  <si>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</si>
  <si>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</si>
  <si>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</si>
  <si>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</si>
  <si>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</si>
  <si>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</si>
  <si>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</si>
  <si>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</si>
  <si>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</si>
  <si>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</si>
  <si>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</si>
  <si>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</si>
  <si>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</si>
  <si>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</si>
  <si>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</si>
  <si>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</si>
  <si>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</si>
  <si>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</si>
  <si>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</si>
  <si>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</si>
  <si>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</si>
  <si>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</si>
  <si>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</si>
  <si>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</si>
  <si>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</si>
  <si>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</si>
  <si>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</si>
  <si>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</si>
  <si>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</si>
  <si>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</si>
  <si>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</si>
  <si>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</si>
  <si>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</si>
  <si>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</si>
  <si>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</si>
  <si>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</si>
  <si>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</si>
  <si>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</si>
  <si>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</si>
  <si>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</si>
  <si>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</si>
  <si>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</si>
  <si>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</si>
  <si>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</si>
  <si>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</si>
  <si>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</si>
  <si>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</si>
  <si>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</si>
  <si>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</si>
  <si>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</si>
  <si>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</si>
  <si>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</si>
  <si>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</si>
  <si>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</si>
  <si>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</si>
  <si>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</si>
  <si>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</si>
  <si>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</si>
  <si>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</si>
  <si>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</si>
  <si>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</si>
  <si>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</si>
  <si>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</si>
  <si>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</si>
  <si>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</si>
  <si>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</si>
  <si>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</si>
  <si>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</si>
  <si>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</si>
  <si>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</si>
  <si>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</si>
  <si>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>СТАТИСТИЧЕСКИЙ ОТЧЕТ</t>
  </si>
  <si>
    <r>
      <rPr>
        <sz val="10"/>
        <rFont val="Times New Roman"/>
        <family val="1"/>
        <charset val="204"/>
      </rPr>
      <t>на 1 декабря 2023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г.</t>
    </r>
  </si>
  <si>
    <t>МУНИЦИПАЛЬНОЕ ДОШКОЛЬНОЕ ОБРАЗОВАТЕЛЬНОЕ УЧРЕЖДЕНИЕ "ЯСЛИ - САД № 10 ГОРОДА КИРОВСКОЕ"</t>
  </si>
  <si>
    <t>Вагина Юлия Сергевна</t>
  </si>
</sst>
</file>

<file path=xl/styles.xml><?xml version="1.0" encoding="utf-8"?>
<styleSheet xmlns="http://schemas.openxmlformats.org/spreadsheetml/2006/main">
  <numFmts count="3">
    <numFmt numFmtId="164" formatCode="dd/mm/yy"/>
    <numFmt numFmtId="165" formatCode="dddd&quot;, &quot;mmmm\ dd&quot;, &quot;yyyy"/>
    <numFmt numFmtId="166" formatCode="0.0%"/>
  </numFmts>
  <fonts count="26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165" fontId="7" fillId="0" borderId="0" xfId="0" applyNumberFormat="1" applyFont="1" applyProtection="1">
      <protection locked="0"/>
    </xf>
    <xf numFmtId="0" fontId="2" fillId="0" borderId="0" xfId="0" applyFont="1"/>
    <xf numFmtId="0" fontId="12" fillId="3" borderId="4" xfId="0" applyFont="1" applyFill="1" applyBorder="1" applyAlignment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>
      <alignment horizontal="center" vertical="center"/>
    </xf>
    <xf numFmtId="3" fontId="21" fillId="2" borderId="31" xfId="0" applyNumberFormat="1" applyFont="1" applyFill="1" applyBorder="1"/>
    <xf numFmtId="166" fontId="18" fillId="0" borderId="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9" fillId="0" borderId="0" xfId="0" applyFont="1"/>
    <xf numFmtId="0" fontId="14" fillId="0" borderId="0" xfId="0" applyFont="1"/>
    <xf numFmtId="0" fontId="18" fillId="0" borderId="0" xfId="0" applyFont="1"/>
    <xf numFmtId="0" fontId="7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left" indent="2"/>
    </xf>
    <xf numFmtId="0" fontId="5" fillId="0" borderId="0" xfId="0" applyFont="1" applyAlignment="1">
      <alignment horizontal="left" vertical="center"/>
    </xf>
    <xf numFmtId="49" fontId="5" fillId="0" borderId="0" xfId="0" applyNumberFormat="1" applyFont="1"/>
    <xf numFmtId="0" fontId="7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/>
    <xf numFmtId="0" fontId="23" fillId="0" borderId="0" xfId="0" applyFont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5" xfId="0" applyFont="1" applyBorder="1" applyAlignment="1">
      <alignment horizontal="center"/>
    </xf>
    <xf numFmtId="0" fontId="11" fillId="0" borderId="0" xfId="0" applyFon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7"/>
  <sheetViews>
    <sheetView tabSelected="1" zoomScaleNormal="100" workbookViewId="0">
      <selection activeCell="F40" sqref="F40"/>
    </sheetView>
  </sheetViews>
  <sheetFormatPr defaultColWidth="8.85546875" defaultRowHeight="12.75"/>
  <cols>
    <col min="1" max="1" width="8.42578125" customWidth="1"/>
    <col min="3" max="3" width="9.42578125" customWidth="1"/>
    <col min="4" max="4" width="72.5703125" customWidth="1"/>
    <col min="5" max="5" width="7.5703125" customWidth="1"/>
    <col min="6" max="6" width="11" customWidth="1"/>
    <col min="7" max="7" width="10.7109375" customWidth="1"/>
  </cols>
  <sheetData>
    <row r="1" spans="1:11">
      <c r="A1" s="1" t="s">
        <v>0</v>
      </c>
      <c r="F1" s="3" t="s">
        <v>8</v>
      </c>
    </row>
    <row r="2" spans="1:11">
      <c r="A2" s="1" t="s">
        <v>84</v>
      </c>
    </row>
    <row r="3" spans="1:11">
      <c r="A3" s="1"/>
    </row>
    <row r="4" spans="1:11" s="2" customFormat="1" ht="18" customHeight="1">
      <c r="A4" s="87" t="s">
        <v>89</v>
      </c>
      <c r="B4" s="87"/>
      <c r="C4" s="87"/>
      <c r="D4" s="87"/>
      <c r="E4" s="87"/>
      <c r="F4" s="87"/>
    </row>
    <row r="5" spans="1:11" s="2" customFormat="1" ht="18" customHeight="1">
      <c r="A5" s="87" t="s">
        <v>46</v>
      </c>
      <c r="B5" s="87"/>
      <c r="C5" s="87"/>
      <c r="D5" s="87"/>
      <c r="E5" s="87"/>
      <c r="F5" s="87"/>
    </row>
    <row r="6" spans="1:11" ht="28.5" customHeight="1">
      <c r="A6" s="91" t="s">
        <v>80</v>
      </c>
      <c r="B6" s="91"/>
      <c r="C6" s="91"/>
      <c r="D6" s="91"/>
      <c r="E6" s="91"/>
      <c r="F6" s="91"/>
    </row>
    <row r="7" spans="1:11" ht="13.5" thickBot="1">
      <c r="A7" s="93" t="s">
        <v>90</v>
      </c>
      <c r="B7" s="93"/>
      <c r="C7" s="93"/>
      <c r="D7" s="93"/>
      <c r="E7" s="93"/>
      <c r="F7" s="93"/>
    </row>
    <row r="8" spans="1:11" ht="34.9" customHeight="1">
      <c r="A8" s="95" t="s">
        <v>91</v>
      </c>
      <c r="B8" s="96"/>
      <c r="C8" s="96"/>
      <c r="D8" s="96"/>
      <c r="E8" s="96"/>
      <c r="F8" s="97"/>
    </row>
    <row r="9" spans="1:11" ht="13.15" customHeight="1" thickBot="1">
      <c r="A9" s="98" t="s">
        <v>14</v>
      </c>
      <c r="B9" s="99"/>
      <c r="C9" s="99"/>
      <c r="D9" s="99"/>
      <c r="E9" s="99"/>
      <c r="F9" s="100"/>
    </row>
    <row r="10" spans="1:11" s="13" customFormat="1" ht="18" customHeight="1" thickBot="1">
      <c r="A10" s="25" t="s">
        <v>15</v>
      </c>
      <c r="B10" s="26"/>
      <c r="C10" s="26"/>
      <c r="D10" s="26"/>
      <c r="E10" s="26"/>
      <c r="F10" s="12" t="s">
        <v>20</v>
      </c>
    </row>
    <row r="11" spans="1:11" s="18" customFormat="1" ht="16.5" thickBot="1">
      <c r="A11" s="27" t="s">
        <v>75</v>
      </c>
      <c r="B11" s="73" t="s">
        <v>53</v>
      </c>
      <c r="C11" s="73"/>
      <c r="D11" s="73"/>
      <c r="E11" s="28" t="s">
        <v>1</v>
      </c>
      <c r="F11" s="17">
        <v>25</v>
      </c>
    </row>
    <row r="12" spans="1:11" ht="15">
      <c r="A12" s="67" t="s">
        <v>68</v>
      </c>
      <c r="B12" s="9" t="s">
        <v>36</v>
      </c>
      <c r="C12" s="9"/>
      <c r="D12" s="9"/>
      <c r="E12" s="29"/>
      <c r="F12" s="7">
        <v>9</v>
      </c>
    </row>
    <row r="13" spans="1:11" ht="15.75" thickBot="1">
      <c r="A13" s="68" t="s">
        <v>69</v>
      </c>
      <c r="B13" s="5" t="s">
        <v>47</v>
      </c>
      <c r="C13" s="5"/>
      <c r="D13" s="5"/>
      <c r="E13" s="30"/>
      <c r="F13" s="8">
        <v>1</v>
      </c>
    </row>
    <row r="14" spans="1:11" s="13" customFormat="1" ht="19.5" thickBot="1">
      <c r="A14" s="31" t="s">
        <v>16</v>
      </c>
      <c r="B14" s="74"/>
      <c r="C14" s="74"/>
      <c r="D14" s="74"/>
      <c r="E14" s="32"/>
      <c r="F14" s="15" t="s">
        <v>20</v>
      </c>
      <c r="I14" s="16"/>
      <c r="K14" s="13" t="s">
        <v>60</v>
      </c>
    </row>
    <row r="15" spans="1:11" s="18" customFormat="1" ht="16.5" thickBot="1">
      <c r="A15" s="27" t="s">
        <v>19</v>
      </c>
      <c r="B15" s="75" t="s">
        <v>54</v>
      </c>
      <c r="C15" s="75"/>
      <c r="D15" s="75"/>
      <c r="E15" s="28" t="s">
        <v>1</v>
      </c>
      <c r="F15" s="19">
        <f>F16+F19</f>
        <v>16</v>
      </c>
      <c r="G15" s="20"/>
    </row>
    <row r="16" spans="1:11" ht="15">
      <c r="A16" s="69" t="s">
        <v>61</v>
      </c>
      <c r="B16" s="9" t="s">
        <v>28</v>
      </c>
      <c r="C16" s="94" t="s">
        <v>67</v>
      </c>
      <c r="D16" s="94"/>
      <c r="E16" s="33"/>
      <c r="F16" s="72">
        <v>16</v>
      </c>
    </row>
    <row r="17" spans="1:7" ht="15">
      <c r="A17" s="69" t="s">
        <v>62</v>
      </c>
      <c r="C17" s="9" t="s">
        <v>65</v>
      </c>
      <c r="F17" s="57">
        <v>6</v>
      </c>
    </row>
    <row r="18" spans="1:7" ht="15">
      <c r="A18" s="67" t="s">
        <v>63</v>
      </c>
      <c r="C18" s="9" t="s">
        <v>52</v>
      </c>
      <c r="E18" s="34"/>
      <c r="F18" s="58">
        <v>1</v>
      </c>
    </row>
    <row r="19" spans="1:7" ht="15.75" thickBot="1">
      <c r="A19" s="67" t="s">
        <v>64</v>
      </c>
      <c r="C19" s="9" t="s">
        <v>66</v>
      </c>
      <c r="E19" s="34"/>
      <c r="F19" s="59">
        <v>0</v>
      </c>
    </row>
    <row r="20" spans="1:7" s="18" customFormat="1" ht="16.5" thickBot="1">
      <c r="A20" s="35" t="s">
        <v>2</v>
      </c>
      <c r="B20" s="73" t="s">
        <v>57</v>
      </c>
      <c r="C20" s="73"/>
      <c r="D20" s="73"/>
      <c r="E20" s="36"/>
      <c r="F20" s="21">
        <f>F16/F11*100%</f>
        <v>0.64</v>
      </c>
      <c r="G20" s="24">
        <f>IF(F20&lt;=100%,0,"'НЕПРАВИЛЬНО! НЕ МОЖЕТ БЫТЬ больше 100%!")</f>
        <v>0</v>
      </c>
    </row>
    <row r="21" spans="1:7" s="18" customFormat="1" ht="16.5" thickBot="1">
      <c r="A21" s="35" t="s">
        <v>3</v>
      </c>
      <c r="B21" s="75" t="s">
        <v>21</v>
      </c>
      <c r="C21" s="73"/>
      <c r="D21" s="73"/>
      <c r="E21" s="28" t="s">
        <v>1</v>
      </c>
      <c r="F21" s="17">
        <v>5</v>
      </c>
    </row>
    <row r="22" spans="1:7" s="18" customFormat="1" ht="16.5" thickBot="1">
      <c r="A22" s="35" t="s">
        <v>4</v>
      </c>
      <c r="B22" s="75" t="s">
        <v>27</v>
      </c>
      <c r="C22" s="73"/>
      <c r="D22" s="73"/>
      <c r="E22" s="28" t="s">
        <v>1</v>
      </c>
      <c r="F22" s="17">
        <v>0</v>
      </c>
    </row>
    <row r="23" spans="1:7" ht="15.75" thickBot="1">
      <c r="A23" s="67" t="s">
        <v>70</v>
      </c>
      <c r="B23" s="101" t="s">
        <v>40</v>
      </c>
      <c r="C23" s="101"/>
      <c r="D23" s="101"/>
      <c r="E23" s="37"/>
      <c r="F23" s="62">
        <v>0</v>
      </c>
    </row>
    <row r="24" spans="1:7" s="18" customFormat="1" ht="13.9" customHeight="1" thickBot="1">
      <c r="A24" s="35" t="s">
        <v>5</v>
      </c>
      <c r="B24" s="75" t="s">
        <v>6</v>
      </c>
      <c r="C24" s="73"/>
      <c r="D24" s="73"/>
      <c r="E24" s="28" t="s">
        <v>1</v>
      </c>
      <c r="F24" s="17">
        <v>0</v>
      </c>
    </row>
    <row r="25" spans="1:7" ht="13.9" customHeight="1" thickBot="1">
      <c r="A25" s="70" t="s">
        <v>71</v>
      </c>
      <c r="B25" s="92" t="s">
        <v>40</v>
      </c>
      <c r="C25" s="92"/>
      <c r="D25" s="92"/>
      <c r="E25" s="38"/>
      <c r="F25" s="62">
        <v>0</v>
      </c>
    </row>
    <row r="26" spans="1:7" s="13" customFormat="1" ht="17.45" customHeight="1">
      <c r="A26" s="39" t="s">
        <v>88</v>
      </c>
      <c r="B26" s="74"/>
      <c r="C26" s="74"/>
      <c r="D26" s="74"/>
      <c r="E26" s="40"/>
      <c r="F26" s="14" t="s">
        <v>20</v>
      </c>
    </row>
    <row r="27" spans="1:7" ht="15">
      <c r="A27" s="41" t="s">
        <v>7</v>
      </c>
      <c r="B27" s="9" t="s">
        <v>87</v>
      </c>
      <c r="C27" s="9"/>
      <c r="D27" s="9"/>
      <c r="E27" s="42"/>
      <c r="F27" s="60">
        <v>0</v>
      </c>
    </row>
    <row r="28" spans="1:7" ht="15.75" thickBot="1">
      <c r="A28" s="43" t="s">
        <v>17</v>
      </c>
      <c r="B28" s="4" t="s">
        <v>48</v>
      </c>
      <c r="C28" s="4"/>
      <c r="D28" s="4"/>
      <c r="E28" s="44"/>
      <c r="F28" s="61">
        <v>0</v>
      </c>
    </row>
    <row r="29" spans="1:7" s="13" customFormat="1" ht="18" customHeight="1" thickBot="1">
      <c r="A29" s="88" t="s">
        <v>55</v>
      </c>
      <c r="B29" s="89"/>
      <c r="C29" s="89"/>
      <c r="D29" s="89"/>
      <c r="E29" s="90"/>
      <c r="F29" s="12" t="s">
        <v>20</v>
      </c>
      <c r="G29" s="22"/>
    </row>
    <row r="30" spans="1:7" s="18" customFormat="1" ht="13.9" customHeight="1" thickBot="1">
      <c r="A30" s="35" t="s">
        <v>9</v>
      </c>
      <c r="B30" s="75" t="s">
        <v>83</v>
      </c>
      <c r="C30" s="73"/>
      <c r="D30" s="73"/>
      <c r="E30" s="28" t="s">
        <v>1</v>
      </c>
      <c r="F30" s="19">
        <f>F31+F33+F34+F36+F37+F38+F39+F40+F41+F42+F35</f>
        <v>8</v>
      </c>
    </row>
    <row r="31" spans="1:7" ht="15">
      <c r="A31" s="41"/>
      <c r="B31" s="9" t="s">
        <v>28</v>
      </c>
      <c r="C31" s="9" t="s">
        <v>37</v>
      </c>
      <c r="D31" s="9" t="s">
        <v>39</v>
      </c>
      <c r="E31" s="45"/>
      <c r="F31" s="63">
        <v>1</v>
      </c>
    </row>
    <row r="32" spans="1:7" ht="15">
      <c r="A32" s="41"/>
      <c r="B32" s="9"/>
      <c r="C32" s="76" t="s">
        <v>77</v>
      </c>
      <c r="D32" s="77" t="s">
        <v>72</v>
      </c>
      <c r="E32" s="45"/>
      <c r="F32" s="63">
        <v>1</v>
      </c>
    </row>
    <row r="33" spans="1:6" ht="15">
      <c r="A33" s="41"/>
      <c r="B33" s="9"/>
      <c r="C33" s="78" t="s">
        <v>30</v>
      </c>
      <c r="D33" s="79" t="s">
        <v>29</v>
      </c>
      <c r="E33" s="45"/>
      <c r="F33" s="63">
        <v>1</v>
      </c>
    </row>
    <row r="34" spans="1:6" ht="15">
      <c r="A34" s="41"/>
      <c r="B34" s="9"/>
      <c r="C34" s="78" t="s">
        <v>10</v>
      </c>
      <c r="D34" s="9" t="s">
        <v>85</v>
      </c>
      <c r="E34" s="45"/>
      <c r="F34" s="63">
        <v>3</v>
      </c>
    </row>
    <row r="35" spans="1:6" ht="15">
      <c r="A35" s="41"/>
      <c r="B35" s="9"/>
      <c r="C35" s="78" t="s">
        <v>12</v>
      </c>
      <c r="D35" s="79" t="s">
        <v>81</v>
      </c>
      <c r="E35" s="45"/>
      <c r="F35" s="57">
        <v>1</v>
      </c>
    </row>
    <row r="36" spans="1:6" ht="15">
      <c r="A36" s="41"/>
      <c r="B36" s="9"/>
      <c r="C36" s="78" t="s">
        <v>13</v>
      </c>
      <c r="D36" s="9" t="s">
        <v>86</v>
      </c>
      <c r="E36" s="46"/>
      <c r="F36" s="57">
        <v>0</v>
      </c>
    </row>
    <row r="37" spans="1:6" ht="15">
      <c r="A37" s="41"/>
      <c r="B37" s="9"/>
      <c r="C37" s="78" t="s">
        <v>22</v>
      </c>
      <c r="D37" s="9" t="s">
        <v>45</v>
      </c>
      <c r="E37" s="47"/>
      <c r="F37" s="57">
        <v>1</v>
      </c>
    </row>
    <row r="38" spans="1:6" ht="15">
      <c r="A38" s="41"/>
      <c r="B38" s="9"/>
      <c r="C38" s="78" t="s">
        <v>31</v>
      </c>
      <c r="D38" s="9" t="s">
        <v>78</v>
      </c>
      <c r="E38" s="45"/>
      <c r="F38" s="57">
        <v>1</v>
      </c>
    </row>
    <row r="39" spans="1:6" ht="15">
      <c r="A39" s="41"/>
      <c r="B39" s="9"/>
      <c r="C39" s="78" t="s">
        <v>32</v>
      </c>
      <c r="D39" s="9" t="s">
        <v>49</v>
      </c>
      <c r="E39" s="45"/>
      <c r="F39" s="57">
        <v>0</v>
      </c>
    </row>
    <row r="40" spans="1:6" ht="15">
      <c r="A40" s="41"/>
      <c r="B40" s="9"/>
      <c r="C40" s="78" t="s">
        <v>33</v>
      </c>
      <c r="D40" s="9" t="s">
        <v>79</v>
      </c>
      <c r="E40" s="45"/>
      <c r="F40" s="57">
        <v>0</v>
      </c>
    </row>
    <row r="41" spans="1:6" ht="15">
      <c r="A41" s="48"/>
      <c r="B41" s="6"/>
      <c r="C41" s="78" t="s">
        <v>41</v>
      </c>
      <c r="D41" s="9" t="s">
        <v>18</v>
      </c>
      <c r="E41" s="45"/>
      <c r="F41" s="58">
        <v>0</v>
      </c>
    </row>
    <row r="42" spans="1:6" ht="15.75" thickBot="1">
      <c r="A42" s="48"/>
      <c r="B42" s="6"/>
      <c r="C42" s="78" t="s">
        <v>56</v>
      </c>
      <c r="D42" s="9" t="s">
        <v>42</v>
      </c>
      <c r="E42" s="34"/>
      <c r="F42" s="64">
        <v>0</v>
      </c>
    </row>
    <row r="43" spans="1:6" s="18" customFormat="1" ht="16.5" thickBot="1">
      <c r="A43" s="35" t="s">
        <v>11</v>
      </c>
      <c r="B43" s="85" t="s">
        <v>82</v>
      </c>
      <c r="C43" s="86"/>
      <c r="D43" s="86"/>
      <c r="E43" s="28" t="s">
        <v>1</v>
      </c>
      <c r="F43" s="19">
        <f>F44+F46+F47+F48</f>
        <v>0</v>
      </c>
    </row>
    <row r="44" spans="1:6" ht="15">
      <c r="A44" s="41"/>
      <c r="B44" s="9" t="s">
        <v>28</v>
      </c>
      <c r="C44" s="78" t="s">
        <v>23</v>
      </c>
      <c r="D44" s="9" t="s">
        <v>24</v>
      </c>
      <c r="E44" s="49"/>
      <c r="F44" s="65">
        <v>0</v>
      </c>
    </row>
    <row r="45" spans="1:6" ht="15">
      <c r="A45" s="41"/>
      <c r="B45" s="9"/>
      <c r="C45" s="80" t="s">
        <v>73</v>
      </c>
      <c r="D45" s="81" t="s">
        <v>72</v>
      </c>
      <c r="E45" s="45"/>
      <c r="F45" s="66">
        <v>0</v>
      </c>
    </row>
    <row r="46" spans="1:6" ht="15">
      <c r="A46" s="41"/>
      <c r="B46" s="9"/>
      <c r="C46" s="78" t="s">
        <v>25</v>
      </c>
      <c r="D46" s="9" t="s">
        <v>51</v>
      </c>
      <c r="E46" s="50"/>
      <c r="F46" s="58">
        <v>0</v>
      </c>
    </row>
    <row r="47" spans="1:6" ht="15">
      <c r="A47" s="41"/>
      <c r="B47" s="9"/>
      <c r="C47" s="78" t="s">
        <v>34</v>
      </c>
      <c r="D47" s="9" t="s">
        <v>43</v>
      </c>
      <c r="E47" s="51"/>
      <c r="F47" s="58">
        <v>0</v>
      </c>
    </row>
    <row r="48" spans="1:6" ht="15.75" thickBot="1">
      <c r="A48" s="41"/>
      <c r="B48" s="9"/>
      <c r="C48" s="78" t="s">
        <v>44</v>
      </c>
      <c r="D48" s="9" t="s">
        <v>35</v>
      </c>
      <c r="E48" s="51"/>
      <c r="F48" s="64">
        <v>0</v>
      </c>
    </row>
    <row r="49" spans="1:6" s="18" customFormat="1" ht="16.5" thickBot="1">
      <c r="A49" s="35" t="s">
        <v>26</v>
      </c>
      <c r="B49" s="75" t="s">
        <v>74</v>
      </c>
      <c r="C49" s="73"/>
      <c r="D49" s="73"/>
      <c r="E49" s="28"/>
      <c r="F49" s="17">
        <v>0</v>
      </c>
    </row>
    <row r="50" spans="1:6" s="18" customFormat="1" ht="16.5" thickBot="1">
      <c r="A50" s="52" t="s">
        <v>38</v>
      </c>
      <c r="B50" s="53" t="s">
        <v>50</v>
      </c>
      <c r="C50" s="54"/>
      <c r="D50" s="55"/>
      <c r="E50" s="56"/>
      <c r="F50" s="71">
        <v>0</v>
      </c>
    </row>
    <row r="51" spans="1:6" ht="15">
      <c r="A51" s="9"/>
      <c r="B51" s="9"/>
      <c r="C51" s="9"/>
      <c r="D51" s="9"/>
      <c r="E51" s="6"/>
      <c r="F51" s="6"/>
    </row>
    <row r="52" spans="1:6" ht="14.25">
      <c r="A52" s="23" t="s">
        <v>58</v>
      </c>
      <c r="B52" s="23"/>
      <c r="C52" s="23"/>
    </row>
    <row r="53" spans="1:6" ht="14.25">
      <c r="A53" s="23" t="s">
        <v>59</v>
      </c>
      <c r="D53" s="82" t="s">
        <v>92</v>
      </c>
      <c r="E53" s="83"/>
      <c r="F53" s="83"/>
    </row>
    <row r="54" spans="1:6">
      <c r="A54" s="6"/>
      <c r="B54" s="6"/>
      <c r="C54" s="6"/>
      <c r="D54" s="84" t="s">
        <v>76</v>
      </c>
      <c r="E54" s="84"/>
      <c r="F54" s="84"/>
    </row>
    <row r="55" spans="1:6">
      <c r="A55" s="6"/>
      <c r="B55" s="6"/>
      <c r="C55" s="6"/>
      <c r="D55" s="6"/>
      <c r="E55" s="6"/>
      <c r="F55" s="6"/>
    </row>
    <row r="56" spans="1:6">
      <c r="A56" s="10"/>
      <c r="B56" s="10"/>
      <c r="C56" s="11"/>
      <c r="D56" s="6"/>
      <c r="E56" s="6"/>
      <c r="F56" s="6"/>
    </row>
    <row r="57" spans="1:6">
      <c r="A57" s="6"/>
      <c r="B57" s="6"/>
      <c r="C57" s="6"/>
      <c r="D57" s="6"/>
      <c r="E57" s="6"/>
      <c r="F57" s="6"/>
    </row>
  </sheetData>
  <sheetProtection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olorScale" priority="2">
      <colorScale>
        <cfvo type="min" val="0"/>
        <cfvo type="max" val="0"/>
        <color theme="0"/>
        <color theme="0"/>
      </colorScale>
    </cfRule>
    <cfRule type="colorScale" priority="3">
      <colorScale>
        <cfvo type="min" val="0"/>
        <cfvo type="max" val="0"/>
        <color theme="0"/>
        <color rgb="FFFFEF9C"/>
      </colorScale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admin</cp:lastModifiedBy>
  <cp:lastPrinted>2023-12-06T20:51:45Z</cp:lastPrinted>
  <dcterms:created xsi:type="dcterms:W3CDTF">2014-09-02T13:39:37Z</dcterms:created>
  <dcterms:modified xsi:type="dcterms:W3CDTF">2023-12-09T07:42:43Z</dcterms:modified>
</cp:coreProperties>
</file>